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\\192.168.0.5\Condivisa_all\PUGLIESE TONINO\Per Tonino pubblicazioni ANAC\AMMONTARE COMPLESSIVO DEI PREMI\"/>
    </mc:Choice>
  </mc:AlternateContent>
  <xr:revisionPtr revIDLastSave="0" documentId="13_ncr:1_{79B8F4E5-72D6-4652-ABB0-3E86D0A16020}" xr6:coauthVersionLast="45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E8" i="1"/>
  <c r="F10" i="1"/>
  <c r="E10" i="1"/>
  <c r="F7" i="1"/>
  <c r="E7" i="1"/>
  <c r="F9" i="1"/>
  <c r="E9" i="1"/>
  <c r="F11" i="1"/>
  <c r="E11" i="1"/>
</calcChain>
</file>

<file path=xl/sharedStrings.xml><?xml version="1.0" encoding="utf-8"?>
<sst xmlns="http://schemas.openxmlformats.org/spreadsheetml/2006/main" count="3" uniqueCount="3">
  <si>
    <t>Anno</t>
  </si>
  <si>
    <r>
      <t> </t>
    </r>
    <r>
      <rPr>
        <b/>
        <sz val="8"/>
        <color rgb="FF000000"/>
        <rFont val="Tahoma"/>
        <family val="2"/>
      </rPr>
      <t>Ammontare dei premi distribuiti</t>
    </r>
  </si>
  <si>
    <t>Ammontare dei premi stanziati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</si>
</sst>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b/>
      <sz val="8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CC33"/>
        <bgColor indexed="64"/>
      </patternFill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 vertical="center" wrapText="1" indent="15"/>
    </xf>
    <xf numFmtId="0" fontId="1" fillId="0" borderId="0" xfId="0" applyFont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3:F11"/>
  <sheetViews>
    <sheetView tabSelected="1" topLeftCell="A7" zoomScale="160" zoomScaleNormal="160" workbookViewId="0">
      <selection activeCell="E22" sqref="E22"/>
    </sheetView>
  </sheetViews>
  <sheetFormatPr defaultRowHeight="14.4" x14ac:dyDescent="0.3"/>
  <cols>
    <col min="4" max="4" width="11.44140625" customWidth="1"/>
    <col min="5" max="6" width="15.44140625" customWidth="1"/>
  </cols>
  <sheetData>
    <row r="3" spans="4:6" x14ac:dyDescent="0.3">
      <c r="D3" s="1"/>
    </row>
    <row r="4" spans="4:6" x14ac:dyDescent="0.3">
      <c r="D4" s="2"/>
    </row>
    <row r="5" spans="4:6" ht="21" customHeight="1" x14ac:dyDescent="0.3">
      <c r="D5" s="5" t="s">
        <v>0</v>
      </c>
      <c r="E5" s="5" t="s">
        <v>2</v>
      </c>
      <c r="F5" s="7" t="s">
        <v>1</v>
      </c>
    </row>
    <row r="6" spans="4:6" x14ac:dyDescent="0.3">
      <c r="D6" s="6"/>
      <c r="E6" s="6"/>
      <c r="F6" s="8"/>
    </row>
    <row r="7" spans="4:6" x14ac:dyDescent="0.3">
      <c r="D7" s="3">
        <v>2023</v>
      </c>
      <c r="E7" s="4">
        <f>1656.31+5365</f>
        <v>7021.3099999999995</v>
      </c>
      <c r="F7" s="4">
        <f>1559+4762.27</f>
        <v>6321.27</v>
      </c>
    </row>
    <row r="8" spans="4:6" x14ac:dyDescent="0.3">
      <c r="D8" s="3">
        <v>2022</v>
      </c>
      <c r="E8" s="4">
        <f>1878.91+5365+795.92</f>
        <v>8039.83</v>
      </c>
      <c r="F8" s="4">
        <f>1559+5365+637.64</f>
        <v>7561.64</v>
      </c>
    </row>
    <row r="9" spans="4:6" x14ac:dyDescent="0.3">
      <c r="D9" s="3">
        <v>2021</v>
      </c>
      <c r="E9" s="4">
        <f>1558.27+5365</f>
        <v>6923.27</v>
      </c>
      <c r="F9" s="4">
        <f>1558.27+5365</f>
        <v>6923.27</v>
      </c>
    </row>
    <row r="10" spans="4:6" x14ac:dyDescent="0.3">
      <c r="D10" s="3">
        <v>2020</v>
      </c>
      <c r="E10" s="4">
        <f>1623.15+5365+1454.97</f>
        <v>8443.119999999999</v>
      </c>
      <c r="F10" s="4">
        <f>1623.15+5365+1165.65</f>
        <v>8153.7999999999993</v>
      </c>
    </row>
    <row r="11" spans="4:6" x14ac:dyDescent="0.3">
      <c r="D11" s="3">
        <v>2019</v>
      </c>
      <c r="E11" s="4">
        <f>1748.94+5365</f>
        <v>7113.9400000000005</v>
      </c>
      <c r="F11" s="4">
        <f>1748.94+5341.25</f>
        <v>7090.1900000000005</v>
      </c>
    </row>
  </sheetData>
  <mergeCells count="3">
    <mergeCell ref="D5:D6"/>
    <mergeCell ref="F5:F6"/>
    <mergeCell ref="E5:E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Iannelli</dc:creator>
  <cp:lastModifiedBy>a.pugliese</cp:lastModifiedBy>
  <dcterms:created xsi:type="dcterms:W3CDTF">2015-06-05T18:19:34Z</dcterms:created>
  <dcterms:modified xsi:type="dcterms:W3CDTF">2024-05-30T11:36:57Z</dcterms:modified>
</cp:coreProperties>
</file>